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<sst xmlns="http://schemas.openxmlformats.org/spreadsheetml/2006/main" count="153" uniqueCount="51">
  <si>
    <t>業務委託費内訳書</t>
  </si>
  <si>
    <t>住　　　　所</t>
  </si>
  <si>
    <t>商号又は名称</t>
  </si>
  <si>
    <t>代 表 者 名</t>
  </si>
  <si>
    <t>業 務 名</t>
  </si>
  <si>
    <t>Ｒ７馬土　穴吹塩之江線他　美・脇梨子木他　道路測量業務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</si>
  <si>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</si>
  <si>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</si>
  <si>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</si>
  <si>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</si>
  <si>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</si>
  <si>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</si>
  <si>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</si>
  <si>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</si>
  <si>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</si>
  <si>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</si>
  <si>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</si>
  <si>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</si>
  <si>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現地測量(作業計画)</t>
  </si>
  <si>
    <t>業務</t>
  </si>
  <si>
    <t>(km2)式</t>
  </si>
  <si>
    <t>(0.02)1</t>
  </si>
  <si>
    <t>応用測量</t>
  </si>
  <si>
    <t>路線測量</t>
  </si>
  <si>
    <t>作業計画</t>
  </si>
  <si>
    <t>現地踏査</t>
  </si>
  <si>
    <t>km</t>
  </si>
  <si>
    <t>IP設置</t>
  </si>
  <si>
    <t>中心線測量</t>
  </si>
  <si>
    <t>仮BM設置測量</t>
  </si>
  <si>
    <t>縦断測量</t>
  </si>
  <si>
    <t>横断測量</t>
  </si>
  <si>
    <t xml:space="preserve">横断測量　</t>
  </si>
  <si>
    <t>本</t>
  </si>
  <si>
    <t>共通</t>
  </si>
  <si>
    <t>打合せ等</t>
  </si>
  <si>
    <t>打合せ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</si>
  <si>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</si>
  <si>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</si>
  <si>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</si>
  <si>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</si>
  <si>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</si>
  <si>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</si>
  <si>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</si>
  <si>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</si>
  <si>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</si>
  <si>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</si>
  <si>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(0.001)1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</si>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</sst>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17</v>
      </c>
      <c r="E18" s="12" t="s">
        <v>20</v>
      </c>
      <c r="F18" s="14" t="s">
        <v>21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G22+G23+G24+G25+G26+G27+G28+G29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4" t="n">
        <v>0.43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26</v>
      </c>
      <c r="F24" s="14" t="n">
        <v>0.43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26</v>
      </c>
      <c r="F25" s="14" t="n">
        <v>0.43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26</v>
      </c>
      <c r="F26" s="14" t="n">
        <v>0.43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26</v>
      </c>
      <c r="F27" s="14" t="n">
        <v>0.43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26</v>
      </c>
      <c r="F28" s="14" t="n">
        <v>0.43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33</v>
      </c>
      <c r="F29" s="13" t="n">
        <v>3.0</v>
      </c>
      <c r="G29" s="16"/>
      <c r="I29" s="17" t="n">
        <v>20.0</v>
      </c>
      <c r="J29" s="18" t="n">
        <v>4.0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34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19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37</v>
      </c>
      <c r="C35" s="11"/>
      <c r="D35" s="11"/>
      <c r="E35" s="12" t="s">
        <v>13</v>
      </c>
      <c r="F35" s="13" t="n">
        <v>1.0</v>
      </c>
      <c r="G35" s="15">
        <f>G36+G38+G40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38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39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40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40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41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42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43</v>
      </c>
      <c r="B42" s="11"/>
      <c r="C42" s="11"/>
      <c r="D42" s="11"/>
      <c r="E42" s="12" t="s">
        <v>13</v>
      </c>
      <c r="F42" s="13" t="n">
        <v>1.0</v>
      </c>
      <c r="G42" s="15">
        <f>G10+G14+G19+G30+G34</f>
      </c>
      <c r="I42" s="17" t="n">
        <v>33.0</v>
      </c>
      <c r="J42" s="18"/>
    </row>
    <row r="43" ht="42.0" customHeight="true">
      <c r="A43" s="10" t="s">
        <v>44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/>
    </row>
    <row r="44" ht="42.0" customHeight="true">
      <c r="A44" s="10"/>
      <c r="B44" s="11" t="s">
        <v>45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46</v>
      </c>
      <c r="B45" s="11"/>
      <c r="C45" s="11"/>
      <c r="D45" s="11"/>
      <c r="E45" s="12" t="s">
        <v>13</v>
      </c>
      <c r="F45" s="13" t="n">
        <v>1.0</v>
      </c>
      <c r="G45" s="15">
        <f>G42+G43</f>
      </c>
      <c r="I45" s="17" t="n">
        <v>36.0</v>
      </c>
      <c r="J45" s="18"/>
    </row>
    <row r="46" ht="42.0" customHeight="true">
      <c r="A46" s="10" t="s">
        <v>12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1.0</v>
      </c>
    </row>
    <row r="47" ht="42.0" customHeight="true">
      <c r="A47" s="10"/>
      <c r="B47" s="11" t="s">
        <v>12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14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14</v>
      </c>
      <c r="E49" s="12" t="s">
        <v>15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 t="s">
        <v>16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1.0</v>
      </c>
    </row>
    <row r="51" ht="42.0" customHeight="true">
      <c r="A51" s="10"/>
      <c r="B51" s="11" t="s">
        <v>17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17</v>
      </c>
      <c r="D52" s="11"/>
      <c r="E52" s="12" t="s">
        <v>13</v>
      </c>
      <c r="F52" s="13" t="n">
        <v>1.0</v>
      </c>
      <c r="G52" s="15">
        <f>G53+G54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18</v>
      </c>
      <c r="E53" s="12" t="s">
        <v>19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17</v>
      </c>
      <c r="E54" s="12" t="s">
        <v>20</v>
      </c>
      <c r="F54" s="14" t="s">
        <v>47</v>
      </c>
      <c r="G54" s="16"/>
      <c r="I54" s="17" t="n">
        <v>45.0</v>
      </c>
      <c r="J54" s="18" t="n">
        <v>4.0</v>
      </c>
    </row>
    <row r="55" ht="42.0" customHeight="true">
      <c r="A55" s="10" t="s">
        <v>22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1.0</v>
      </c>
    </row>
    <row r="56" ht="42.0" customHeight="true">
      <c r="A56" s="10"/>
      <c r="B56" s="11" t="s">
        <v>23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23</v>
      </c>
      <c r="D57" s="11"/>
      <c r="E57" s="12" t="s">
        <v>13</v>
      </c>
      <c r="F57" s="13" t="n">
        <v>1.0</v>
      </c>
      <c r="G57" s="15">
        <f>G58+G59+G60+G61+G62+G63+G64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24</v>
      </c>
      <c r="E58" s="12" t="s">
        <v>19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25</v>
      </c>
      <c r="E59" s="12" t="s">
        <v>26</v>
      </c>
      <c r="F59" s="14" t="n">
        <v>0.01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27</v>
      </c>
      <c r="E60" s="12" t="s">
        <v>26</v>
      </c>
      <c r="F60" s="14" t="n">
        <v>0.01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28</v>
      </c>
      <c r="E61" s="12" t="s">
        <v>26</v>
      </c>
      <c r="F61" s="14" t="n">
        <v>0.01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29</v>
      </c>
      <c r="E62" s="12" t="s">
        <v>26</v>
      </c>
      <c r="F62" s="14" t="n">
        <v>0.01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30</v>
      </c>
      <c r="E63" s="12" t="s">
        <v>26</v>
      </c>
      <c r="F63" s="14" t="n">
        <v>0.01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31</v>
      </c>
      <c r="E64" s="12" t="s">
        <v>26</v>
      </c>
      <c r="F64" s="14" t="n">
        <v>0.01</v>
      </c>
      <c r="G64" s="16"/>
      <c r="I64" s="17" t="n">
        <v>55.0</v>
      </c>
      <c r="J64" s="18" t="n">
        <v>4.0</v>
      </c>
    </row>
    <row r="65" ht="42.0" customHeight="true">
      <c r="A65" s="10" t="s">
        <v>37</v>
      </c>
      <c r="B65" s="11"/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1.0</v>
      </c>
    </row>
    <row r="66" ht="42.0" customHeight="true">
      <c r="A66" s="10"/>
      <c r="B66" s="11" t="s">
        <v>37</v>
      </c>
      <c r="C66" s="11"/>
      <c r="D66" s="11"/>
      <c r="E66" s="12" t="s">
        <v>13</v>
      </c>
      <c r="F66" s="13" t="n">
        <v>1.0</v>
      </c>
      <c r="G66" s="15">
        <f>G67+G69+G71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38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39</v>
      </c>
      <c r="E68" s="12" t="s">
        <v>13</v>
      </c>
      <c r="F68" s="13" t="n">
        <v>1.0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 t="s">
        <v>40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40</v>
      </c>
      <c r="E70" s="12" t="s">
        <v>13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41</v>
      </c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42</v>
      </c>
      <c r="E72" s="12" t="s">
        <v>13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 t="s">
        <v>43</v>
      </c>
      <c r="B73" s="11"/>
      <c r="C73" s="11"/>
      <c r="D73" s="11"/>
      <c r="E73" s="12" t="s">
        <v>13</v>
      </c>
      <c r="F73" s="13" t="n">
        <v>1.0</v>
      </c>
      <c r="G73" s="15">
        <f>G46+G50+G55+G65</f>
      </c>
      <c r="I73" s="17" t="n">
        <v>64.0</v>
      </c>
      <c r="J73" s="18"/>
    </row>
    <row r="74" ht="42.0" customHeight="true">
      <c r="A74" s="10" t="s">
        <v>44</v>
      </c>
      <c r="B74" s="11"/>
      <c r="C74" s="11"/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/>
    </row>
    <row r="75" ht="42.0" customHeight="true">
      <c r="A75" s="10"/>
      <c r="B75" s="11" t="s">
        <v>45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/>
    </row>
    <row r="76" ht="42.0" customHeight="true">
      <c r="A76" s="10" t="s">
        <v>46</v>
      </c>
      <c r="B76" s="11"/>
      <c r="C76" s="11"/>
      <c r="D76" s="11"/>
      <c r="E76" s="12" t="s">
        <v>13</v>
      </c>
      <c r="F76" s="13" t="n">
        <v>1.0</v>
      </c>
      <c r="G76" s="15">
        <f>G73+G74</f>
      </c>
      <c r="I76" s="17" t="n">
        <v>67.0</v>
      </c>
      <c r="J76" s="18"/>
    </row>
    <row r="77" ht="42.0" customHeight="true">
      <c r="A77" s="10" t="s">
        <v>48</v>
      </c>
      <c r="B77" s="11"/>
      <c r="C77" s="11"/>
      <c r="D77" s="11"/>
      <c r="E77" s="12" t="s">
        <v>13</v>
      </c>
      <c r="F77" s="13" t="n">
        <v>1.0</v>
      </c>
      <c r="G77" s="15">
        <f>G45+G76</f>
      </c>
      <c r="I77" s="17" t="n">
        <v>68.0</v>
      </c>
      <c r="J77" s="18" t="n">
        <v>30.0</v>
      </c>
    </row>
    <row r="78" ht="42.0" customHeight="true">
      <c r="A78" s="19" t="s">
        <v>49</v>
      </c>
      <c r="B78" s="20"/>
      <c r="C78" s="20"/>
      <c r="D78" s="20"/>
      <c r="E78" s="21" t="s">
        <v>50</v>
      </c>
      <c r="F78" s="22" t="s">
        <v>50</v>
      </c>
      <c r="G78" s="24">
        <f>G77</f>
      </c>
      <c r="I78" s="26" t="n">
        <v>69.0</v>
      </c>
      <c r="J7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D23"/>
    <mergeCell ref="D24"/>
    <mergeCell ref="D25"/>
    <mergeCell ref="D26"/>
    <mergeCell ref="D27"/>
    <mergeCell ref="D28"/>
    <mergeCell ref="D29"/>
    <mergeCell ref="A30:D30"/>
    <mergeCell ref="B31:D31"/>
    <mergeCell ref="C32:D32"/>
    <mergeCell ref="D33"/>
    <mergeCell ref="A34:D34"/>
    <mergeCell ref="B35:D35"/>
    <mergeCell ref="C36:D36"/>
    <mergeCell ref="D37"/>
    <mergeCell ref="C38:D38"/>
    <mergeCell ref="D39"/>
    <mergeCell ref="C40:D40"/>
    <mergeCell ref="D41"/>
    <mergeCell ref="A42:D42"/>
    <mergeCell ref="A43:D43"/>
    <mergeCell ref="B44:D44"/>
    <mergeCell ref="A45:D45"/>
    <mergeCell ref="A46:D46"/>
    <mergeCell ref="B47:D47"/>
    <mergeCell ref="C48:D48"/>
    <mergeCell ref="D49"/>
    <mergeCell ref="A50:D50"/>
    <mergeCell ref="B51:D51"/>
    <mergeCell ref="C52:D52"/>
    <mergeCell ref="D53"/>
    <mergeCell ref="D54"/>
    <mergeCell ref="A55:D55"/>
    <mergeCell ref="B56:D56"/>
    <mergeCell ref="C57:D57"/>
    <mergeCell ref="D58"/>
    <mergeCell ref="D59"/>
    <mergeCell ref="D60"/>
    <mergeCell ref="D61"/>
    <mergeCell ref="D62"/>
    <mergeCell ref="D63"/>
    <mergeCell ref="D64"/>
    <mergeCell ref="A65:D65"/>
    <mergeCell ref="B66:D66"/>
    <mergeCell ref="C67:D67"/>
    <mergeCell ref="D68"/>
    <mergeCell ref="C69:D69"/>
    <mergeCell ref="D70"/>
    <mergeCell ref="C71:D71"/>
    <mergeCell ref="D72"/>
    <mergeCell ref="A73:D73"/>
    <mergeCell ref="A74:D74"/>
    <mergeCell ref="B75:D75"/>
    <mergeCell ref="A76:D76"/>
    <mergeCell ref="A77:D77"/>
    <mergeCell ref="A78:D7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2025-08-27T01:47:19Z</dcterms:created>
  <dc:creator>Apache POI</dc:creator>
</cp:coreProperties>
</file>